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d College\Dropbox\Classes\Operations Research\"/>
    </mc:Choice>
  </mc:AlternateContent>
  <bookViews>
    <workbookView xWindow="0" yWindow="0" windowWidth="28800" windowHeight="12300"/>
  </bookViews>
  <sheets>
    <sheet name="Sheet1" sheetId="1" r:id="rId1"/>
  </sheets>
  <definedNames>
    <definedName name="solver_adj" localSheetId="0" hidden="1">Sheet1!$C$3:$C$7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Sheet1!$C$3:$C$7</definedName>
    <definedName name="solver_lhs2" localSheetId="0" hidden="1">Sheet1!$K$3:$K$6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Sheet1!$B$9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2</definedName>
    <definedName name="solver_rhs1" localSheetId="0" hidden="1">Sheet1!$E$3:$E$7</definedName>
    <definedName name="solver_rhs2" localSheetId="0" hidden="1">Sheet1!$L$3:$L$6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J4" i="1"/>
  <c r="J5" i="1"/>
  <c r="J6" i="1"/>
  <c r="J3" i="1"/>
  <c r="I4" i="1"/>
  <c r="I5" i="1"/>
  <c r="I6" i="1"/>
  <c r="I3" i="1"/>
  <c r="K5" i="1" l="1"/>
  <c r="K4" i="1"/>
  <c r="K6" i="1"/>
  <c r="K3" i="1"/>
</calcChain>
</file>

<file path=xl/sharedStrings.xml><?xml version="1.0" encoding="utf-8"?>
<sst xmlns="http://schemas.openxmlformats.org/spreadsheetml/2006/main" count="30" uniqueCount="16">
  <si>
    <t>From</t>
  </si>
  <si>
    <t>To</t>
  </si>
  <si>
    <t>Ship</t>
  </si>
  <si>
    <t>Capacity</t>
  </si>
  <si>
    <t>Cost</t>
  </si>
  <si>
    <t>Nodes</t>
  </si>
  <si>
    <t>Out Flow</t>
  </si>
  <si>
    <t>In Flow</t>
  </si>
  <si>
    <t>Net Flow</t>
  </si>
  <si>
    <t>b_i</t>
  </si>
  <si>
    <t>A</t>
  </si>
  <si>
    <t>C</t>
  </si>
  <si>
    <t>B</t>
  </si>
  <si>
    <t>D</t>
  </si>
  <si>
    <t>Minimize</t>
  </si>
  <si>
    <t>&lt;=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</si>
</sst>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tabSelected="1" workbookViewId="0">
      <selection activeCell="E17" sqref="E17"/>
    </sheetView>
  </sheetViews>
  <sheetFormatPr defaultRowHeight="15" x14ac:dyDescent="0.25"/>
  <sheetData>
    <row r="2" spans="1:12" x14ac:dyDescent="0.25">
      <c r="A2" t="s">
        <v>0</v>
      </c>
      <c r="B2" t="s">
        <v>1</v>
      </c>
      <c r="C2" t="s">
        <v>2</v>
      </c>
      <c r="E2" t="s">
        <v>3</v>
      </c>
      <c r="F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</row>
    <row r="3" spans="1:12" x14ac:dyDescent="0.25">
      <c r="A3" t="s">
        <v>10</v>
      </c>
      <c r="B3" t="s">
        <v>12</v>
      </c>
      <c r="C3">
        <v>10</v>
      </c>
      <c r="D3" t="s">
        <v>15</v>
      </c>
      <c r="E3">
        <v>20</v>
      </c>
      <c r="F3">
        <v>2</v>
      </c>
      <c r="H3" t="s">
        <v>10</v>
      </c>
      <c r="I3">
        <f>SUMIF($A$3:$A$7, H3, $C$3:$C$7)</f>
        <v>30</v>
      </c>
      <c r="J3">
        <f>SUMIF($B$3:$B$7, H3, $C$3:$C$7)</f>
        <v>0</v>
      </c>
      <c r="K3">
        <f>I3-J3</f>
        <v>30</v>
      </c>
      <c r="L3">
        <v>30</v>
      </c>
    </row>
    <row r="4" spans="1:12" x14ac:dyDescent="0.25">
      <c r="A4" t="s">
        <v>10</v>
      </c>
      <c r="B4" t="s">
        <v>11</v>
      </c>
      <c r="C4">
        <v>20</v>
      </c>
      <c r="D4" t="s">
        <v>15</v>
      </c>
      <c r="E4">
        <v>30</v>
      </c>
      <c r="F4">
        <v>4</v>
      </c>
      <c r="H4" t="s">
        <v>12</v>
      </c>
      <c r="I4">
        <f t="shared" ref="I4:I6" si="0">SUMIF($A$3:$A$7, H4, $C$3:$C$7)</f>
        <v>30</v>
      </c>
      <c r="J4">
        <f t="shared" ref="J4:J6" si="1">SUMIF($B$3:$B$7, H4, $C$3:$C$7)</f>
        <v>10</v>
      </c>
      <c r="K4">
        <f t="shared" ref="K4:K6" si="2">I4-J4</f>
        <v>20</v>
      </c>
      <c r="L4">
        <v>20</v>
      </c>
    </row>
    <row r="5" spans="1:12" x14ac:dyDescent="0.25">
      <c r="A5" t="s">
        <v>12</v>
      </c>
      <c r="B5" t="s">
        <v>11</v>
      </c>
      <c r="C5">
        <v>20</v>
      </c>
      <c r="D5" t="s">
        <v>15</v>
      </c>
      <c r="E5">
        <v>20</v>
      </c>
      <c r="F5">
        <v>1</v>
      </c>
      <c r="H5" t="s">
        <v>11</v>
      </c>
      <c r="I5">
        <f t="shared" si="0"/>
        <v>40</v>
      </c>
      <c r="J5">
        <f t="shared" si="1"/>
        <v>40</v>
      </c>
      <c r="K5">
        <f t="shared" si="2"/>
        <v>0</v>
      </c>
      <c r="L5">
        <v>0</v>
      </c>
    </row>
    <row r="6" spans="1:12" x14ac:dyDescent="0.25">
      <c r="A6" t="s">
        <v>12</v>
      </c>
      <c r="B6" t="s">
        <v>13</v>
      </c>
      <c r="C6">
        <v>10</v>
      </c>
      <c r="D6" t="s">
        <v>15</v>
      </c>
      <c r="E6">
        <v>50</v>
      </c>
      <c r="F6">
        <v>4</v>
      </c>
      <c r="H6" t="s">
        <v>13</v>
      </c>
      <c r="I6">
        <f t="shared" si="0"/>
        <v>0</v>
      </c>
      <c r="J6">
        <f t="shared" si="1"/>
        <v>50</v>
      </c>
      <c r="K6">
        <f t="shared" si="2"/>
        <v>-50</v>
      </c>
      <c r="L6">
        <v>-50</v>
      </c>
    </row>
    <row r="7" spans="1:12" x14ac:dyDescent="0.25">
      <c r="A7" t="s">
        <v>11</v>
      </c>
      <c r="B7" t="s">
        <v>13</v>
      </c>
      <c r="C7">
        <v>40</v>
      </c>
      <c r="D7" t="s">
        <v>15</v>
      </c>
      <c r="E7">
        <v>40</v>
      </c>
      <c r="F7">
        <v>1</v>
      </c>
    </row>
    <row r="9" spans="1:12" x14ac:dyDescent="0.25">
      <c r="A9" t="s">
        <v>14</v>
      </c>
      <c r="B9">
        <f>SUMPRODUCT(C3:C7, F3:F7)</f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2018-04-11T17:35:16Z</dcterms:created>
  <dcterms:modified xsi:type="dcterms:W3CDTF">2018-04-11T17:40:08Z</dcterms:modified>
</cp:coreProperties>
</file>